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ROYECTO DE LEY DE INGRESOS 2023\PROYECTO LI 2023 GUADALCAZAR\"/>
    </mc:Choice>
  </mc:AlternateContent>
  <xr:revisionPtr revIDLastSave="0" documentId="13_ncr:1_{365F974B-D566-4BBF-A58B-ED0B3EF0AC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exo IV Ing Fuente de Fin" sheetId="9" r:id="rId1"/>
  </sheets>
  <definedNames>
    <definedName name="_xlnm.Print_Area" localSheetId="0">'Anexo IV Ing Fuente de Fin'!#REF!</definedName>
    <definedName name="_xlnm.Print_Titles" localSheetId="0">'Anexo IV Ing Fuente de Fin'!$4:$4</definedName>
  </definedNames>
  <calcPr calcId="181029"/>
</workbook>
</file>

<file path=xl/calcChain.xml><?xml version="1.0" encoding="utf-8"?>
<calcChain xmlns="http://schemas.openxmlformats.org/spreadsheetml/2006/main">
  <c r="C42" i="9" l="1"/>
  <c r="C37" i="9" l="1"/>
  <c r="C63" i="9" l="1"/>
  <c r="C52" i="9"/>
  <c r="C34" i="9"/>
  <c r="C28" i="9" s="1"/>
  <c r="C25" i="9"/>
  <c r="C19" i="9" s="1"/>
  <c r="C9" i="9"/>
  <c r="C58" i="9"/>
  <c r="C7" i="9" l="1"/>
  <c r="C6" i="9" s="1"/>
</calcChain>
</file>

<file path=xl/sharedStrings.xml><?xml version="1.0" encoding="utf-8"?>
<sst xmlns="http://schemas.openxmlformats.org/spreadsheetml/2006/main" count="126" uniqueCount="68">
  <si>
    <t>Recursos Fiscales</t>
  </si>
  <si>
    <t>Ingresos Propios</t>
  </si>
  <si>
    <t>Recursos Federales</t>
  </si>
  <si>
    <t>Otros Recursos</t>
  </si>
  <si>
    <t>Financiamientos
Internos</t>
  </si>
  <si>
    <t>Impuestos</t>
  </si>
  <si>
    <t>Contribuciones de mejoras</t>
  </si>
  <si>
    <t>Derechos</t>
  </si>
  <si>
    <t>Productos</t>
  </si>
  <si>
    <t>Aprovechamientos</t>
  </si>
  <si>
    <t xml:space="preserve">  Impuestos al comercio exterior</t>
  </si>
  <si>
    <t xml:space="preserve">  Impuestos sobre Nóminas y Asimilables</t>
  </si>
  <si>
    <t xml:space="preserve">  Accesorios</t>
  </si>
  <si>
    <t xml:space="preserve">  Otros Impuestos</t>
  </si>
  <si>
    <t xml:space="preserve">  Impuestos no comprendidos en las fracciones de la Ley de Ingresos causadas en ejercicios fiscales </t>
  </si>
  <si>
    <t xml:space="preserve">  Aportaciones para Fondos de Vivienda</t>
  </si>
  <si>
    <t xml:space="preserve">  Cuotas para la Seguridad Social</t>
  </si>
  <si>
    <t xml:space="preserve">  Cuotas de Ahorro para el Retiro</t>
  </si>
  <si>
    <t xml:space="preserve">  Otras Cuotas y Aportaciones para la seguridad social</t>
  </si>
  <si>
    <t xml:space="preserve">  Contribución de mejoras por obras públicas</t>
  </si>
  <si>
    <t xml:space="preserve">  Contribuciones de Mejoras no comprendidas en la Ley de Ingresos vigente causadas en ejercicios fis</t>
  </si>
  <si>
    <t xml:space="preserve">  Derechos por el uso, goce, aprovechamiento o explotación de bienes de dominio público</t>
  </si>
  <si>
    <t xml:space="preserve">  Derechos por prestación de servicios</t>
  </si>
  <si>
    <t xml:space="preserve">  Otros Derechos</t>
  </si>
  <si>
    <t xml:space="preserve">  Productos</t>
  </si>
  <si>
    <t xml:space="preserve">  Productos no comprendidos en la Ley de Ingresos vigente causadas en ejercicios fiscales anteriores</t>
  </si>
  <si>
    <t xml:space="preserve"> Aprovechamientos</t>
  </si>
  <si>
    <t xml:space="preserve"> Aprovechamientos Patrimoniales</t>
  </si>
  <si>
    <t xml:space="preserve"> Accesorios</t>
  </si>
  <si>
    <t>Ingresos por Venta de Bienes, Prestación de Servicios y Otros Ingresos</t>
  </si>
  <si>
    <t xml:space="preserve"> Otros Ingresos</t>
  </si>
  <si>
    <t xml:space="preserve">  Participaciones</t>
  </si>
  <si>
    <t xml:space="preserve">  Aportaciones </t>
  </si>
  <si>
    <t xml:space="preserve">  Convenios</t>
  </si>
  <si>
    <t>Transferencias, Asignaciones, Subsidios y Subvenciones, y Pensiones y Jubilaciones</t>
  </si>
  <si>
    <t xml:space="preserve">  Transferencias y Asignaciones</t>
  </si>
  <si>
    <t xml:space="preserve">  Subsidios y Subvenciones</t>
  </si>
  <si>
    <t xml:space="preserve">  Pensiones y Jubilaciones </t>
  </si>
  <si>
    <t xml:space="preserve"> Ingresos derivados de Financiamientos</t>
  </si>
  <si>
    <t xml:space="preserve">  Endeudamiento interno</t>
  </si>
  <si>
    <t xml:space="preserve">  Financiamiento Interno</t>
  </si>
  <si>
    <t xml:space="preserve">  Impuestos sobre la producción, el consumo y las transacciones</t>
  </si>
  <si>
    <t xml:space="preserve">  Impuestos sobre el patrimonio</t>
  </si>
  <si>
    <t xml:space="preserve">  Impuestos sobre los ingresos</t>
  </si>
  <si>
    <t>Cuotas y Aportaciones de seguridad social</t>
  </si>
  <si>
    <t xml:space="preserve">  Transferencias del Fondo Mexicano del Petróleo para la Estabilización y el Desarrollo</t>
  </si>
  <si>
    <t xml:space="preserve">  Incentivos Derivados de la Colaboración Fiscal</t>
  </si>
  <si>
    <t xml:space="preserve">  Fondos Distintos de Aportaciones</t>
  </si>
  <si>
    <t>Participaciones, Aportaciones, Convenios, Incentivos Derivados de la Colaboración Fiscal y Fondos Distintos de Aportaciones</t>
  </si>
  <si>
    <t>Concepto</t>
  </si>
  <si>
    <t>Ingresos y Otros Beneficios</t>
  </si>
  <si>
    <t>Ingresos de Gestión</t>
  </si>
  <si>
    <t>Fuente de Financiamiento</t>
  </si>
  <si>
    <t>Ingreso Estimado</t>
  </si>
  <si>
    <t xml:space="preserve"> Ingresos por Venta de Bienes y Prestación de Servicios de Instituciones Públicas de Seguridad Social</t>
  </si>
  <si>
    <t xml:space="preserve">  Derechos no comprendidos en las fracciones de la Ley de Ingresos causadas en ejercicios fiscales anteriores</t>
  </si>
  <si>
    <t xml:space="preserve"> Aprovechamientos no Comprendidos en la Ley de Ingresos Vigente, Causados en Ejercicios Fiscales Anteriores</t>
  </si>
  <si>
    <t>Ingresos por Venta de Bienes y Prestación de Servicios de Empresas Productivas del Estado</t>
  </si>
  <si>
    <t> 0.00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</si>
  <si>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</si>
  <si>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</si>
  <si>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</si>
  <si>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</si>
  <si>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</si>
  <si>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</si>
  <si>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Clasificación de los ingresos por fuentes de financiamiento</t>
  </si>
  <si>
    <t>Municipio de Guadalcázar, S.L.P.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</si>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</sst>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2" fontId="3" fillId="0" borderId="0" xfId="0" applyNumberFormat="1" applyFont="1"/>
    <xf numFmtId="44" fontId="3" fillId="0" borderId="6" xfId="1" applyFont="1" applyFill="1" applyBorder="1" applyAlignment="1">
      <alignment horizontal="left"/>
    </xf>
    <xf numFmtId="44" fontId="2" fillId="0" borderId="7" xfId="1" applyFont="1" applyBorder="1" applyAlignment="1">
      <alignment horizontal="left" vertical="center" wrapText="1"/>
    </xf>
    <xf numFmtId="44" fontId="2" fillId="0" borderId="0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44" fontId="3" fillId="0" borderId="1" xfId="1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left" vertical="top"/>
    </xf>
    <xf numFmtId="44" fontId="3" fillId="0" borderId="0" xfId="1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pane ySplit="5" topLeftCell="A6" activePane="bottomLeft" state="frozen"/>
      <selection pane="bottomLeft" activeCell="B50" sqref="B50"/>
    </sheetView>
  </sheetViews>
  <sheetFormatPr baseColWidth="10" defaultColWidth="11.44140625" defaultRowHeight="13.2" x14ac:dyDescent="0.25"/>
  <cols>
    <col min="1" max="1" width="60.88671875" style="2" customWidth="1"/>
    <col min="2" max="2" width="25.109375" style="2" bestFit="1" customWidth="1"/>
    <col min="3" max="3" width="17.33203125" style="24" customWidth="1"/>
    <col min="4" max="16384" width="11.44140625" style="2"/>
  </cols>
  <sheetData>
    <row r="1" spans="1:8" x14ac:dyDescent="0.25">
      <c r="A1" s="25" t="s">
        <v>66</v>
      </c>
      <c r="B1" s="26"/>
      <c r="C1" s="27"/>
      <c r="H1" s="4"/>
    </row>
    <row r="2" spans="1:8" x14ac:dyDescent="0.25">
      <c r="A2" s="28" t="s">
        <v>65</v>
      </c>
      <c r="B2" s="29"/>
      <c r="C2" s="30"/>
      <c r="H2" s="4"/>
    </row>
    <row r="3" spans="1:8" ht="6.75" customHeight="1" x14ac:dyDescent="0.25">
      <c r="A3" s="13"/>
      <c r="C3" s="16"/>
      <c r="H3" s="4"/>
    </row>
    <row r="4" spans="1:8" x14ac:dyDescent="0.25">
      <c r="A4" s="14" t="s">
        <v>49</v>
      </c>
      <c r="B4" s="14" t="s">
        <v>52</v>
      </c>
      <c r="C4" s="17" t="s">
        <v>53</v>
      </c>
      <c r="H4" s="4"/>
    </row>
    <row r="5" spans="1:8" ht="4.5" customHeight="1" x14ac:dyDescent="0.25">
      <c r="B5" s="1"/>
      <c r="C5" s="18"/>
    </row>
    <row r="6" spans="1:8" x14ac:dyDescent="0.25">
      <c r="A6" s="5" t="s">
        <v>50</v>
      </c>
      <c r="B6" s="6"/>
      <c r="C6" s="19">
        <f>+C7+C42+C52+C58+C63</f>
        <v>179647219.73999998</v>
      </c>
    </row>
    <row r="7" spans="1:8" x14ac:dyDescent="0.25">
      <c r="A7" s="5" t="s">
        <v>51</v>
      </c>
      <c r="B7" s="6"/>
      <c r="C7" s="19">
        <f>+C9+C19+C25+C28+C34+C37</f>
        <v>9141658.1999999993</v>
      </c>
    </row>
    <row r="8" spans="1:8" x14ac:dyDescent="0.25">
      <c r="A8" s="6"/>
      <c r="B8" s="7"/>
      <c r="C8" s="20"/>
    </row>
    <row r="9" spans="1:8" x14ac:dyDescent="0.25">
      <c r="A9" s="5" t="s">
        <v>5</v>
      </c>
      <c r="B9" s="7" t="s">
        <v>0</v>
      </c>
      <c r="C9" s="19">
        <f>SUM(C10:C18)</f>
        <v>3363750</v>
      </c>
    </row>
    <row r="10" spans="1:8" x14ac:dyDescent="0.25">
      <c r="A10" s="6" t="s">
        <v>43</v>
      </c>
      <c r="B10" s="7" t="s">
        <v>0</v>
      </c>
      <c r="C10" s="20">
        <v>103499.99999999999</v>
      </c>
    </row>
    <row r="11" spans="1:8" x14ac:dyDescent="0.25">
      <c r="A11" s="6" t="s">
        <v>42</v>
      </c>
      <c r="B11" s="7" t="s">
        <v>0</v>
      </c>
      <c r="C11" s="20">
        <v>3260250</v>
      </c>
    </row>
    <row r="12" spans="1:8" s="3" customFormat="1" x14ac:dyDescent="0.25">
      <c r="A12" s="6" t="s">
        <v>41</v>
      </c>
      <c r="B12" s="7" t="s">
        <v>0</v>
      </c>
      <c r="C12" s="20">
        <v>0</v>
      </c>
    </row>
    <row r="13" spans="1:8" x14ac:dyDescent="0.25">
      <c r="A13" s="6" t="s">
        <v>10</v>
      </c>
      <c r="B13" s="7" t="s">
        <v>0</v>
      </c>
      <c r="C13" s="20">
        <v>0</v>
      </c>
    </row>
    <row r="14" spans="1:8" x14ac:dyDescent="0.25">
      <c r="A14" s="6" t="s">
        <v>11</v>
      </c>
      <c r="B14" s="7" t="s">
        <v>0</v>
      </c>
      <c r="C14" s="20">
        <v>0</v>
      </c>
    </row>
    <row r="15" spans="1:8" x14ac:dyDescent="0.25">
      <c r="A15" s="6" t="s">
        <v>41</v>
      </c>
      <c r="B15" s="7" t="s">
        <v>0</v>
      </c>
      <c r="C15" s="20">
        <v>0</v>
      </c>
    </row>
    <row r="16" spans="1:8" x14ac:dyDescent="0.25">
      <c r="A16" s="6" t="s">
        <v>12</v>
      </c>
      <c r="B16" s="7"/>
      <c r="C16" s="20"/>
    </row>
    <row r="17" spans="1:3" x14ac:dyDescent="0.25">
      <c r="A17" s="6" t="s">
        <v>13</v>
      </c>
      <c r="B17" s="7" t="s">
        <v>0</v>
      </c>
      <c r="C17" s="20">
        <v>0</v>
      </c>
    </row>
    <row r="18" spans="1:3" ht="26.4" x14ac:dyDescent="0.25">
      <c r="A18" s="8" t="s">
        <v>14</v>
      </c>
      <c r="B18" s="7" t="s">
        <v>0</v>
      </c>
      <c r="C18" s="20">
        <v>0</v>
      </c>
    </row>
    <row r="19" spans="1:3" x14ac:dyDescent="0.25">
      <c r="A19" s="5" t="s">
        <v>44</v>
      </c>
      <c r="B19" s="7" t="s">
        <v>0</v>
      </c>
      <c r="C19" s="21">
        <f>SUM(C20:C24)</f>
        <v>0</v>
      </c>
    </row>
    <row r="20" spans="1:3" x14ac:dyDescent="0.25">
      <c r="A20" s="6" t="s">
        <v>15</v>
      </c>
      <c r="B20" s="7" t="s">
        <v>0</v>
      </c>
      <c r="C20" s="20">
        <v>0</v>
      </c>
    </row>
    <row r="21" spans="1:3" x14ac:dyDescent="0.25">
      <c r="A21" s="6" t="s">
        <v>16</v>
      </c>
      <c r="B21" s="7"/>
      <c r="C21" s="20"/>
    </row>
    <row r="22" spans="1:3" x14ac:dyDescent="0.25">
      <c r="A22" s="6" t="s">
        <v>17</v>
      </c>
      <c r="B22" s="7" t="s">
        <v>0</v>
      </c>
      <c r="C22" s="22">
        <v>0</v>
      </c>
    </row>
    <row r="23" spans="1:3" x14ac:dyDescent="0.25">
      <c r="A23" s="6" t="s">
        <v>18</v>
      </c>
      <c r="B23" s="7" t="s">
        <v>0</v>
      </c>
      <c r="C23" s="20">
        <v>0</v>
      </c>
    </row>
    <row r="24" spans="1:3" x14ac:dyDescent="0.25">
      <c r="A24" s="6" t="s">
        <v>12</v>
      </c>
      <c r="B24" s="7" t="s">
        <v>0</v>
      </c>
      <c r="C24" s="20">
        <v>0</v>
      </c>
    </row>
    <row r="25" spans="1:3" x14ac:dyDescent="0.25">
      <c r="A25" s="5" t="s">
        <v>6</v>
      </c>
      <c r="B25" s="7" t="s">
        <v>0</v>
      </c>
      <c r="C25" s="21">
        <f>SUM(C26:C27)</f>
        <v>0</v>
      </c>
    </row>
    <row r="26" spans="1:3" x14ac:dyDescent="0.25">
      <c r="A26" s="6" t="s">
        <v>19</v>
      </c>
      <c r="B26" s="7" t="s">
        <v>0</v>
      </c>
      <c r="C26" s="20">
        <v>0</v>
      </c>
    </row>
    <row r="27" spans="1:3" ht="26.4" x14ac:dyDescent="0.25">
      <c r="A27" s="8" t="s">
        <v>20</v>
      </c>
      <c r="B27" s="7" t="s">
        <v>0</v>
      </c>
      <c r="C27" s="20">
        <v>0</v>
      </c>
    </row>
    <row r="28" spans="1:3" x14ac:dyDescent="0.25">
      <c r="A28" s="5" t="s">
        <v>7</v>
      </c>
      <c r="B28" s="7" t="s">
        <v>0</v>
      </c>
      <c r="C28" s="21">
        <f>SUM(C29:C33)</f>
        <v>3473874</v>
      </c>
    </row>
    <row r="29" spans="1:3" ht="26.4" x14ac:dyDescent="0.25">
      <c r="A29" s="8" t="s">
        <v>21</v>
      </c>
      <c r="B29" s="7" t="s">
        <v>0</v>
      </c>
      <c r="C29" s="22">
        <v>0</v>
      </c>
    </row>
    <row r="30" spans="1:3" x14ac:dyDescent="0.25">
      <c r="A30" s="6" t="s">
        <v>22</v>
      </c>
      <c r="B30" s="7" t="s">
        <v>0</v>
      </c>
      <c r="C30" s="20">
        <v>3266874</v>
      </c>
    </row>
    <row r="31" spans="1:3" x14ac:dyDescent="0.25">
      <c r="A31" s="6" t="s">
        <v>23</v>
      </c>
      <c r="B31" s="7" t="s">
        <v>0</v>
      </c>
      <c r="C31" s="20">
        <v>206999.99999999997</v>
      </c>
    </row>
    <row r="32" spans="1:3" x14ac:dyDescent="0.25">
      <c r="A32" s="6" t="s">
        <v>12</v>
      </c>
      <c r="B32" s="7" t="s">
        <v>0</v>
      </c>
      <c r="C32" s="20">
        <v>0</v>
      </c>
    </row>
    <row r="33" spans="1:3" ht="26.4" x14ac:dyDescent="0.25">
      <c r="A33" s="8" t="s">
        <v>55</v>
      </c>
      <c r="B33" s="7" t="s">
        <v>0</v>
      </c>
      <c r="C33" s="20">
        <v>0</v>
      </c>
    </row>
    <row r="34" spans="1:3" x14ac:dyDescent="0.25">
      <c r="A34" s="5" t="s">
        <v>8</v>
      </c>
      <c r="B34" s="7" t="s">
        <v>0</v>
      </c>
      <c r="C34" s="21">
        <f>SUM(C35:C36)</f>
        <v>46575</v>
      </c>
    </row>
    <row r="35" spans="1:3" x14ac:dyDescent="0.25">
      <c r="A35" s="6" t="s">
        <v>24</v>
      </c>
      <c r="B35" s="7" t="s">
        <v>0</v>
      </c>
      <c r="C35" s="20">
        <v>46575</v>
      </c>
    </row>
    <row r="36" spans="1:3" ht="26.4" x14ac:dyDescent="0.25">
      <c r="A36" s="8" t="s">
        <v>25</v>
      </c>
      <c r="B36" s="7" t="s">
        <v>0</v>
      </c>
      <c r="C36" s="20">
        <v>0</v>
      </c>
    </row>
    <row r="37" spans="1:3" x14ac:dyDescent="0.25">
      <c r="A37" s="5" t="s">
        <v>9</v>
      </c>
      <c r="B37" s="7" t="s">
        <v>0</v>
      </c>
      <c r="C37" s="21">
        <f>SUM(C38:C41)</f>
        <v>2257459.1999999997</v>
      </c>
    </row>
    <row r="38" spans="1:3" x14ac:dyDescent="0.25">
      <c r="A38" s="6" t="s">
        <v>26</v>
      </c>
      <c r="B38" s="7" t="s">
        <v>0</v>
      </c>
      <c r="C38" s="20">
        <v>2257459.1999999997</v>
      </c>
    </row>
    <row r="39" spans="1:3" x14ac:dyDescent="0.25">
      <c r="A39" s="6" t="s">
        <v>27</v>
      </c>
      <c r="B39" s="7" t="s">
        <v>0</v>
      </c>
      <c r="C39" s="20">
        <v>0</v>
      </c>
    </row>
    <row r="40" spans="1:3" x14ac:dyDescent="0.25">
      <c r="A40" s="6" t="s">
        <v>28</v>
      </c>
      <c r="B40" s="7" t="s">
        <v>0</v>
      </c>
      <c r="C40" s="20">
        <v>0</v>
      </c>
    </row>
    <row r="41" spans="1:3" ht="26.4" x14ac:dyDescent="0.25">
      <c r="A41" s="8" t="s">
        <v>56</v>
      </c>
      <c r="B41" s="7" t="s">
        <v>0</v>
      </c>
      <c r="C41" s="20">
        <v>0</v>
      </c>
    </row>
    <row r="42" spans="1:3" ht="26.4" x14ac:dyDescent="0.25">
      <c r="A42" s="9" t="s">
        <v>29</v>
      </c>
      <c r="B42" s="7" t="s">
        <v>1</v>
      </c>
      <c r="C42" s="21">
        <f>SUM(C43:C51)</f>
        <v>0</v>
      </c>
    </row>
    <row r="43" spans="1:3" ht="26.4" x14ac:dyDescent="0.25">
      <c r="A43" s="8" t="s">
        <v>54</v>
      </c>
      <c r="B43" s="7" t="s">
        <v>1</v>
      </c>
      <c r="C43" s="20">
        <v>0</v>
      </c>
    </row>
    <row r="44" spans="1:3" ht="26.4" x14ac:dyDescent="0.25">
      <c r="A44" s="8" t="s">
        <v>57</v>
      </c>
      <c r="B44" s="7" t="s">
        <v>1</v>
      </c>
      <c r="C44" s="20" t="s">
        <v>58</v>
      </c>
    </row>
    <row r="45" spans="1:3" ht="26.4" x14ac:dyDescent="0.25">
      <c r="A45" s="8" t="s">
        <v>59</v>
      </c>
      <c r="B45" s="7" t="s">
        <v>1</v>
      </c>
      <c r="C45" s="20">
        <v>0</v>
      </c>
    </row>
    <row r="46" spans="1:3" ht="39.6" x14ac:dyDescent="0.25">
      <c r="A46" s="8" t="s">
        <v>60</v>
      </c>
      <c r="B46" s="7" t="s">
        <v>1</v>
      </c>
      <c r="C46" s="20" t="s">
        <v>58</v>
      </c>
    </row>
    <row r="47" spans="1:3" ht="39.6" x14ac:dyDescent="0.25">
      <c r="A47" s="8" t="s">
        <v>61</v>
      </c>
      <c r="B47" s="7" t="s">
        <v>1</v>
      </c>
      <c r="C47" s="20" t="s">
        <v>58</v>
      </c>
    </row>
    <row r="48" spans="1:3" ht="39.6" x14ac:dyDescent="0.25">
      <c r="A48" s="8" t="s">
        <v>62</v>
      </c>
      <c r="B48" s="7" t="s">
        <v>1</v>
      </c>
      <c r="C48" s="20" t="s">
        <v>58</v>
      </c>
    </row>
    <row r="49" spans="1:4" ht="26.4" x14ac:dyDescent="0.25">
      <c r="A49" s="8" t="s">
        <v>63</v>
      </c>
      <c r="B49" s="7" t="s">
        <v>1</v>
      </c>
      <c r="C49" s="20" t="s">
        <v>58</v>
      </c>
    </row>
    <row r="50" spans="1:4" ht="26.4" x14ac:dyDescent="0.25">
      <c r="A50" s="8" t="s">
        <v>64</v>
      </c>
      <c r="B50" s="7" t="s">
        <v>1</v>
      </c>
      <c r="C50" s="20" t="s">
        <v>58</v>
      </c>
    </row>
    <row r="51" spans="1:4" x14ac:dyDescent="0.25">
      <c r="A51" s="8" t="s">
        <v>30</v>
      </c>
      <c r="B51" s="7" t="s">
        <v>1</v>
      </c>
      <c r="C51" s="20">
        <v>0</v>
      </c>
    </row>
    <row r="52" spans="1:4" ht="26.4" x14ac:dyDescent="0.25">
      <c r="A52" s="9" t="s">
        <v>48</v>
      </c>
      <c r="B52" s="7" t="s">
        <v>2</v>
      </c>
      <c r="C52" s="21">
        <f>SUM(C53:C57)</f>
        <v>170505561.53999999</v>
      </c>
    </row>
    <row r="53" spans="1:4" x14ac:dyDescent="0.25">
      <c r="A53" s="6" t="s">
        <v>31</v>
      </c>
      <c r="B53" s="7" t="s">
        <v>2</v>
      </c>
      <c r="C53" s="20">
        <v>52206112.100000001</v>
      </c>
      <c r="D53" s="15" t="s">
        <v>67</v>
      </c>
    </row>
    <row r="54" spans="1:4" x14ac:dyDescent="0.25">
      <c r="A54" s="6" t="s">
        <v>32</v>
      </c>
      <c r="B54" s="7" t="s">
        <v>2</v>
      </c>
      <c r="C54" s="20">
        <v>83299449.439999998</v>
      </c>
    </row>
    <row r="55" spans="1:4" x14ac:dyDescent="0.25">
      <c r="A55" s="6" t="s">
        <v>33</v>
      </c>
      <c r="B55" s="7" t="s">
        <v>2</v>
      </c>
      <c r="C55" s="20">
        <v>35000000</v>
      </c>
    </row>
    <row r="56" spans="1:4" x14ac:dyDescent="0.25">
      <c r="A56" s="6" t="s">
        <v>46</v>
      </c>
      <c r="B56" s="7" t="s">
        <v>2</v>
      </c>
      <c r="C56" s="20">
        <v>0</v>
      </c>
    </row>
    <row r="57" spans="1:4" x14ac:dyDescent="0.25">
      <c r="A57" s="6" t="s">
        <v>47</v>
      </c>
      <c r="B57" s="7" t="s">
        <v>2</v>
      </c>
      <c r="C57" s="20">
        <v>0</v>
      </c>
    </row>
    <row r="58" spans="1:4" ht="26.4" x14ac:dyDescent="0.25">
      <c r="A58" s="9" t="s">
        <v>34</v>
      </c>
      <c r="B58" s="7" t="s">
        <v>3</v>
      </c>
      <c r="C58" s="21">
        <f>SUM(C59:C62)</f>
        <v>0</v>
      </c>
    </row>
    <row r="59" spans="1:4" x14ac:dyDescent="0.25">
      <c r="A59" s="6" t="s">
        <v>35</v>
      </c>
      <c r="B59" s="7" t="s">
        <v>3</v>
      </c>
      <c r="C59" s="20">
        <v>0</v>
      </c>
    </row>
    <row r="60" spans="1:4" x14ac:dyDescent="0.25">
      <c r="A60" s="6" t="s">
        <v>36</v>
      </c>
      <c r="B60" s="7" t="s">
        <v>3</v>
      </c>
      <c r="C60" s="20">
        <v>0</v>
      </c>
    </row>
    <row r="61" spans="1:4" x14ac:dyDescent="0.25">
      <c r="A61" s="6" t="s">
        <v>37</v>
      </c>
      <c r="B61" s="7" t="s">
        <v>3</v>
      </c>
      <c r="C61" s="20">
        <v>0</v>
      </c>
    </row>
    <row r="62" spans="1:4" ht="26.4" x14ac:dyDescent="0.25">
      <c r="A62" s="8" t="s">
        <v>45</v>
      </c>
      <c r="B62" s="7" t="s">
        <v>3</v>
      </c>
      <c r="C62" s="20">
        <v>0</v>
      </c>
    </row>
    <row r="63" spans="1:4" ht="26.4" x14ac:dyDescent="0.25">
      <c r="A63" s="5" t="s">
        <v>38</v>
      </c>
      <c r="B63" s="10" t="s">
        <v>4</v>
      </c>
      <c r="C63" s="21">
        <f>SUM(C64:C65)</f>
        <v>0</v>
      </c>
    </row>
    <row r="64" spans="1:4" ht="26.4" x14ac:dyDescent="0.25">
      <c r="A64" s="11" t="s">
        <v>39</v>
      </c>
      <c r="B64" s="12" t="s">
        <v>4</v>
      </c>
      <c r="C64" s="23">
        <v>0</v>
      </c>
    </row>
    <row r="65" spans="1:3" ht="26.4" x14ac:dyDescent="0.25">
      <c r="A65" s="11" t="s">
        <v>40</v>
      </c>
      <c r="B65" s="12" t="s">
        <v>4</v>
      </c>
      <c r="C65" s="23">
        <v>0</v>
      </c>
    </row>
  </sheetData>
  <mergeCells count="2">
    <mergeCell ref="A1:C1"/>
    <mergeCell ref="A2:C2"/>
  </mergeCells>
  <printOptions horizontalCentered="1" verticalCentered="1"/>
  <pageMargins left="0.78740157480314965" right="0.78740157480314965" top="0.22" bottom="0.26" header="0.17" footer="0.18"/>
  <pageSetup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IV Ing Fuente de Fin</vt:lpstr>
      <vt:lpstr>'Anexo IV Ing Fuente de Fin'!Títulos_a_imprimir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GUILLERMO</cp:lastModifiedBy>
  <cp:lastPrinted>2020-09-30T19:21:17Z</cp:lastPrinted>
  <dcterms:created xsi:type="dcterms:W3CDTF">1980-01-01T08:46:15Z</dcterms:created>
  <dcterms:modified xsi:type="dcterms:W3CDTF">2022-11-24T04:29:59Z</dcterms:modified>
</cp:coreProperties>
</file>